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基础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<sst xmlns="http://schemas.openxmlformats.org/spreadsheetml/2006/main" count="99" uniqueCount="92">
  <si>
    <t>2022年政府专项债资金项目绩效自评表</t>
  </si>
  <si>
    <t>填报单位：防城港市城市投资发展集团有限公司</t>
  </si>
  <si>
    <t>　金额单位：万元　</t>
  </si>
  <si>
    <t>项目基本情况</t>
  </si>
  <si>
    <t>项目名称</t>
  </si>
  <si>
    <t>防城港市投发公交综合站场项目（一期）</t>
  </si>
  <si>
    <t>项目总投资</t>
  </si>
  <si>
    <t>项目主管单位</t>
  </si>
  <si>
    <t>防城港市人民政府国有资产监督管理委员会</t>
  </si>
  <si>
    <t>项目实施单位</t>
  </si>
  <si>
    <t>防城港市城市投资发展集团有限公司</t>
  </si>
  <si>
    <t>项目单位负责人</t>
  </si>
  <si>
    <t>黄生敬</t>
  </si>
  <si>
    <t>联系电话</t>
  </si>
  <si>
    <t>项目经办人</t>
  </si>
  <si>
    <t>杨伟澄</t>
  </si>
  <si>
    <t>项目建设主要内容</t>
  </si>
  <si>
    <t>本项目拟分别在防城港的防城区、港口区、企沙镇、江山乡新建5个智能公交站，总用地面积约128亩，总建筑面积29834平方米，主要建设内容包括场站内的站务用房、保养中心、配套用房及室外停车场、公交站台、充电桩、室外水电、道路等工程。</t>
  </si>
  <si>
    <t>建设运营起止时间</t>
  </si>
  <si>
    <t>开工时间</t>
  </si>
  <si>
    <t>计划：2022年 6月</t>
  </si>
  <si>
    <t>完工时间</t>
  </si>
  <si>
    <t>计划：2026 年 12 月</t>
  </si>
  <si>
    <t>实际 2022 年 5月</t>
  </si>
  <si>
    <t>实际：   年    月</t>
  </si>
  <si>
    <t>运营期</t>
  </si>
  <si>
    <t xml:space="preserve">   计划：2026年 12月 至2046年 12月</t>
  </si>
  <si>
    <t xml:space="preserve">   实际：   年    月 至    年    月</t>
  </si>
  <si>
    <t>项目完成进度情况（截止2024年5月31日）</t>
  </si>
  <si>
    <t>项目总体完工率：_20_ %；具体为：已完成项目整体立项、可研。
1.港口区站场：已完工并投入使用。
2.企沙站场：已完成用地规划证及不动产权证办理，现正在开展前期设计、勘察工作中。   
3.江山站场：目前正在开展前期工作。</t>
  </si>
  <si>
    <t>财务管理情况</t>
  </si>
  <si>
    <t>管理制度</t>
  </si>
  <si>
    <t>无</t>
  </si>
  <si>
    <t>财务措施</t>
  </si>
  <si>
    <t>是否开设专项债券资金监管户</t>
  </si>
  <si>
    <t>是</t>
  </si>
  <si>
    <t>资金安排和使用情况
（注：资金安排日期为2022年1月1日至2022年12月31日，资金支出截止日期为2024年5月31日）</t>
  </si>
  <si>
    <t>专项债券资金支出明细</t>
  </si>
  <si>
    <t>序号</t>
  </si>
  <si>
    <t>具体支出内容</t>
  </si>
  <si>
    <t>支出金额</t>
  </si>
  <si>
    <t>说明</t>
  </si>
  <si>
    <t>工程款</t>
  </si>
  <si>
    <t>付民工工资</t>
  </si>
  <si>
    <t>合计</t>
  </si>
  <si>
    <t>项目组织实施管理</t>
  </si>
  <si>
    <t>项目组织管理情况</t>
  </si>
  <si>
    <t>项目管理制度情况</t>
  </si>
  <si>
    <t>项目实施过程管理情况</t>
  </si>
  <si>
    <t>项目立项情况</t>
  </si>
  <si>
    <t>已完成</t>
  </si>
  <si>
    <t>项目调整情况</t>
  </si>
  <si>
    <t>项目监督检查情况</t>
  </si>
  <si>
    <t>总体绩效目标完成情况描述</t>
  </si>
  <si>
    <t>按时合法合规使用项目专项债券资金，按照进度计划完成项目建设并投入使用。目前已完成港口公交站场建设，暂未开始产生效益。</t>
  </si>
  <si>
    <t>未完成原因</t>
  </si>
  <si>
    <t>未完成竣工结算，形成资产。</t>
  </si>
  <si>
    <t>绩效指标</t>
  </si>
  <si>
    <t>指标名称</t>
  </si>
  <si>
    <t>预期指标</t>
  </si>
  <si>
    <t>指标自评得分情况</t>
  </si>
  <si>
    <t>产出指标</t>
  </si>
  <si>
    <t>产出数量</t>
  </si>
  <si>
    <t>建筑面积≥20919.083㎡</t>
  </si>
  <si>
    <t>工程数量≥6栋</t>
  </si>
  <si>
    <t>产出质量</t>
  </si>
  <si>
    <t>项目竣工验收合格率：100%</t>
  </si>
  <si>
    <t>产出时效</t>
  </si>
  <si>
    <t>开工时间：不晚于2022年6月</t>
  </si>
  <si>
    <t>竣工时间：不晚于2024年6月</t>
  </si>
  <si>
    <t>产出成本</t>
  </si>
  <si>
    <t>项目总投资≤29559万元</t>
  </si>
  <si>
    <t>经济效益</t>
  </si>
  <si>
    <t>项目年预期收益 ≥5000万元</t>
  </si>
  <si>
    <t>效益指标</t>
  </si>
  <si>
    <t>社会效益</t>
  </si>
  <si>
    <t>加强城市交通换乘枢纽建设，优化公共交通运营结构，大力发展公共汽车，保障公共交通的道路优先使用权，促进地区经济发展</t>
  </si>
  <si>
    <t>项目在建设和运营过程中将直接或间接创造各种劳动需求</t>
  </si>
  <si>
    <t>生态效益</t>
  </si>
  <si>
    <t>招商入驻企业碳排放量标准：符合国家标准</t>
  </si>
  <si>
    <t>可持续影响</t>
  </si>
  <si>
    <t>项目形成资产使用年限≥40年</t>
  </si>
  <si>
    <t>项目可持续收益年限≥40年</t>
  </si>
  <si>
    <t>产业园区项目特有信息（其他项目不需填写）</t>
  </si>
  <si>
    <t>已建成园区厂房建筑面积</t>
  </si>
  <si>
    <t>已建成园区厂房使用面积</t>
  </si>
  <si>
    <t>园区签约入驻企业数量</t>
  </si>
  <si>
    <t>增加就业人数</t>
  </si>
  <si>
    <t>增加税收值</t>
  </si>
  <si>
    <t>增加工业产值</t>
  </si>
  <si>
    <t>/</t>
  </si>
  <si>
    <t>需要说明的其他问题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</si>
</sst>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宋体"/>
      <charset val="134"/>
    </font>
    <font>
      <sz val="10"/>
      <name val="华文楷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5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1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D8" sqref="D8:I8"/>
    </sheetView>
  </sheetViews>
  <sheetFormatPr defaultColWidth="9" defaultRowHeight="13.5"/>
  <cols>
    <col min="1" max="1" width="16.75" style="1" customWidth="1"/>
    <col min="2" max="2" width="12.5583333333333" customWidth="1"/>
    <col min="3" max="3" width="12.4416666666667" customWidth="1"/>
    <col min="4" max="4" width="14.1083333333333" customWidth="1"/>
    <col min="5" max="5" width="10.8666666666667" customWidth="1"/>
    <col min="6" max="6" width="10.4416666666667" customWidth="1"/>
    <col min="7" max="7" width="11.1083333333333" customWidth="1"/>
    <col min="8" max="8" width="10" customWidth="1"/>
    <col min="9" max="9" width="13.0916666666667" customWidth="1"/>
  </cols>
  <sheetData>
    <row r="1" ht="20.25" spans="1:1">
      <c r="A1" s="2"/>
    </row>
    <row r="2" ht="36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5" customHeight="1" spans="1:9">
      <c r="A3" s="4" t="s">
        <v>1</v>
      </c>
      <c r="B3" s="4"/>
      <c r="C3" s="4"/>
      <c r="D3" s="5"/>
      <c r="E3" s="5"/>
      <c r="F3" s="5"/>
      <c r="G3" s="5"/>
      <c r="H3" s="6" t="s">
        <v>2</v>
      </c>
      <c r="I3" s="46"/>
    </row>
    <row r="4" ht="27.95" customHeight="1" spans="1:9">
      <c r="A4" s="7" t="s">
        <v>3</v>
      </c>
      <c r="B4" s="8" t="s">
        <v>4</v>
      </c>
      <c r="C4" s="9" t="s">
        <v>5</v>
      </c>
      <c r="D4" s="9"/>
      <c r="E4" s="9"/>
      <c r="F4" s="9"/>
      <c r="G4" s="10" t="s">
        <v>6</v>
      </c>
      <c r="H4" s="9">
        <v>29559</v>
      </c>
      <c r="I4" s="9"/>
    </row>
    <row r="5" ht="26" customHeight="1" spans="1:9">
      <c r="A5" s="11"/>
      <c r="B5" s="12" t="s">
        <v>7</v>
      </c>
      <c r="C5" s="13"/>
      <c r="D5" s="12" t="s">
        <v>8</v>
      </c>
      <c r="E5" s="13"/>
      <c r="F5" s="12" t="s">
        <v>9</v>
      </c>
      <c r="G5" s="13"/>
      <c r="H5" s="14" t="s">
        <v>10</v>
      </c>
      <c r="I5" s="47"/>
    </row>
    <row r="6" ht="27.95" customHeight="1" spans="1:9">
      <c r="A6" s="11"/>
      <c r="B6" s="8" t="s">
        <v>11</v>
      </c>
      <c r="C6" s="8"/>
      <c r="D6" s="15" t="s">
        <v>12</v>
      </c>
      <c r="E6" s="15"/>
      <c r="F6" s="15" t="s">
        <v>13</v>
      </c>
      <c r="G6" s="15"/>
      <c r="H6" s="15">
        <v>13768006975</v>
      </c>
      <c r="I6" s="15"/>
    </row>
    <row r="7" ht="27.95" customHeight="1" spans="1:9">
      <c r="A7" s="11"/>
      <c r="B7" s="8" t="s">
        <v>14</v>
      </c>
      <c r="C7" s="8"/>
      <c r="D7" s="9" t="s">
        <v>15</v>
      </c>
      <c r="E7" s="9"/>
      <c r="F7" s="9" t="s">
        <v>13</v>
      </c>
      <c r="G7" s="9"/>
      <c r="H7" s="9">
        <v>13977070059</v>
      </c>
      <c r="I7" s="9"/>
    </row>
    <row r="8" ht="58" customHeight="1" spans="1:9">
      <c r="A8" s="11"/>
      <c r="B8" s="15" t="s">
        <v>16</v>
      </c>
      <c r="C8" s="15"/>
      <c r="D8" s="16" t="s">
        <v>17</v>
      </c>
      <c r="E8" s="16"/>
      <c r="F8" s="16"/>
      <c r="G8" s="16"/>
      <c r="H8" s="16"/>
      <c r="I8" s="16"/>
    </row>
    <row r="9" ht="22" customHeight="1" spans="1:9">
      <c r="A9" s="11"/>
      <c r="B9" s="17" t="s">
        <v>18</v>
      </c>
      <c r="C9" s="18"/>
      <c r="D9" s="15" t="s">
        <v>19</v>
      </c>
      <c r="E9" s="15" t="s">
        <v>20</v>
      </c>
      <c r="F9" s="15"/>
      <c r="G9" s="15" t="s">
        <v>21</v>
      </c>
      <c r="H9" s="15" t="s">
        <v>22</v>
      </c>
      <c r="I9" s="15"/>
    </row>
    <row r="10" ht="21" customHeight="1" spans="1:9">
      <c r="A10" s="11"/>
      <c r="B10" s="19"/>
      <c r="C10" s="20"/>
      <c r="D10" s="15"/>
      <c r="E10" s="15" t="s">
        <v>23</v>
      </c>
      <c r="F10" s="15"/>
      <c r="G10" s="15"/>
      <c r="H10" s="15" t="s">
        <v>24</v>
      </c>
      <c r="I10" s="15"/>
    </row>
    <row r="11" ht="20" customHeight="1" spans="1:9">
      <c r="A11" s="11"/>
      <c r="B11" s="19"/>
      <c r="C11" s="20"/>
      <c r="D11" s="21" t="s">
        <v>25</v>
      </c>
      <c r="E11" s="22" t="s">
        <v>26</v>
      </c>
      <c r="F11" s="23"/>
      <c r="G11" s="23"/>
      <c r="H11" s="23"/>
      <c r="I11" s="48"/>
    </row>
    <row r="12" ht="23" customHeight="1" spans="1:9">
      <c r="A12" s="11"/>
      <c r="B12" s="24"/>
      <c r="C12" s="25"/>
      <c r="D12" s="26"/>
      <c r="E12" s="22" t="s">
        <v>27</v>
      </c>
      <c r="F12" s="23"/>
      <c r="G12" s="23"/>
      <c r="H12" s="23"/>
      <c r="I12" s="48"/>
    </row>
    <row r="13" ht="27" customHeight="1" spans="1:9">
      <c r="A13" s="11"/>
      <c r="B13" s="27" t="s">
        <v>28</v>
      </c>
      <c r="C13" s="28" t="s">
        <v>29</v>
      </c>
      <c r="D13" s="28"/>
      <c r="E13" s="28"/>
      <c r="F13" s="28"/>
      <c r="G13" s="28"/>
      <c r="H13" s="28"/>
      <c r="I13" s="28"/>
    </row>
    <row r="14" ht="30" customHeight="1" spans="1:9">
      <c r="A14" s="11"/>
      <c r="B14" s="27"/>
      <c r="C14" s="28"/>
      <c r="D14" s="28"/>
      <c r="E14" s="28"/>
      <c r="F14" s="28"/>
      <c r="G14" s="28"/>
      <c r="H14" s="28"/>
      <c r="I14" s="28"/>
    </row>
    <row r="15" ht="14" customHeight="1" spans="1:9">
      <c r="A15" s="27" t="s">
        <v>30</v>
      </c>
      <c r="B15" s="27" t="s">
        <v>31</v>
      </c>
      <c r="C15" s="16" t="s">
        <v>32</v>
      </c>
      <c r="D15" s="16"/>
      <c r="E15" s="16"/>
      <c r="F15" s="16"/>
      <c r="G15" s="16"/>
      <c r="H15" s="16"/>
      <c r="I15" s="16"/>
    </row>
    <row r="16" ht="11" customHeight="1" spans="1:9">
      <c r="A16" s="27"/>
      <c r="B16" s="27"/>
      <c r="C16" s="16"/>
      <c r="D16" s="16"/>
      <c r="E16" s="16"/>
      <c r="F16" s="16"/>
      <c r="G16" s="16"/>
      <c r="H16" s="16"/>
      <c r="I16" s="16"/>
    </row>
    <row r="17" ht="18" customHeight="1" spans="1:9">
      <c r="A17" s="27"/>
      <c r="B17" s="27" t="s">
        <v>33</v>
      </c>
      <c r="C17" s="29"/>
      <c r="D17" s="16"/>
      <c r="E17" s="16"/>
      <c r="F17" s="16"/>
      <c r="G17" s="16"/>
      <c r="H17" s="16"/>
      <c r="I17" s="16"/>
    </row>
    <row r="18" ht="15" customHeight="1" spans="1:9">
      <c r="A18" s="27"/>
      <c r="B18" s="27"/>
      <c r="C18" s="16"/>
      <c r="D18" s="16"/>
      <c r="E18" s="16"/>
      <c r="F18" s="16"/>
      <c r="G18" s="16"/>
      <c r="H18" s="16"/>
      <c r="I18" s="16"/>
    </row>
    <row r="19" ht="42" customHeight="1" spans="1:9">
      <c r="A19" s="27"/>
      <c r="B19" s="27" t="s">
        <v>34</v>
      </c>
      <c r="C19" s="30" t="s">
        <v>35</v>
      </c>
      <c r="D19" s="31"/>
      <c r="E19" s="31"/>
      <c r="F19" s="31"/>
      <c r="G19" s="31"/>
      <c r="H19" s="31"/>
      <c r="I19" s="32"/>
    </row>
    <row r="20" ht="24" customHeight="1" spans="1:9">
      <c r="A20" s="11" t="s">
        <v>36</v>
      </c>
      <c r="B20" s="27" t="s">
        <v>37</v>
      </c>
      <c r="C20" s="15" t="s">
        <v>38</v>
      </c>
      <c r="D20" s="16" t="s">
        <v>39</v>
      </c>
      <c r="E20" s="16"/>
      <c r="F20" s="16" t="s">
        <v>40</v>
      </c>
      <c r="G20" s="16"/>
      <c r="H20" s="16" t="s">
        <v>41</v>
      </c>
      <c r="I20" s="16"/>
    </row>
    <row r="21" ht="24" customHeight="1" spans="1:9">
      <c r="A21" s="11"/>
      <c r="B21" s="27"/>
      <c r="C21" s="15">
        <v>1</v>
      </c>
      <c r="D21" s="30" t="s">
        <v>42</v>
      </c>
      <c r="E21" s="32"/>
      <c r="F21" s="33">
        <f>3000-228.94</f>
        <v>2771.06</v>
      </c>
      <c r="G21" s="34"/>
      <c r="H21" s="16"/>
      <c r="I21" s="16"/>
    </row>
    <row r="22" ht="24" customHeight="1" spans="1:9">
      <c r="A22" s="11"/>
      <c r="B22" s="27"/>
      <c r="C22" s="15">
        <v>2</v>
      </c>
      <c r="D22" s="30" t="s">
        <v>43</v>
      </c>
      <c r="E22" s="32"/>
      <c r="F22" s="33">
        <f>219.948875+8.99</f>
        <v>228.938875</v>
      </c>
      <c r="G22" s="34"/>
      <c r="H22" s="30"/>
      <c r="I22" s="32"/>
    </row>
    <row r="23" ht="24" customHeight="1" spans="1:9">
      <c r="A23" s="11"/>
      <c r="B23" s="27"/>
      <c r="C23" s="35" t="s">
        <v>44</v>
      </c>
      <c r="D23" s="16"/>
      <c r="E23" s="16"/>
      <c r="F23" s="36">
        <f>SUM(F21:G22)</f>
        <v>2999.998875</v>
      </c>
      <c r="G23" s="36"/>
      <c r="H23" s="16"/>
      <c r="I23" s="16"/>
    </row>
    <row r="24" ht="41" customHeight="1" spans="1:9">
      <c r="A24" s="27" t="s">
        <v>45</v>
      </c>
      <c r="B24" s="27" t="s">
        <v>46</v>
      </c>
      <c r="C24" s="27" t="s">
        <v>47</v>
      </c>
      <c r="D24" s="27" t="s">
        <v>32</v>
      </c>
      <c r="E24" s="27"/>
      <c r="F24" s="27"/>
      <c r="G24" s="27"/>
      <c r="H24" s="27"/>
      <c r="I24" s="27"/>
    </row>
    <row r="25" ht="39" customHeight="1" spans="1:9">
      <c r="A25" s="27"/>
      <c r="B25" s="27" t="s">
        <v>48</v>
      </c>
      <c r="C25" s="27" t="s">
        <v>49</v>
      </c>
      <c r="D25" s="27" t="s">
        <v>50</v>
      </c>
      <c r="E25" s="27"/>
      <c r="F25" s="27"/>
      <c r="G25" s="27"/>
      <c r="H25" s="27"/>
      <c r="I25" s="27"/>
    </row>
    <row r="26" ht="40.05" customHeight="1" spans="1:9">
      <c r="A26" s="27"/>
      <c r="B26" s="27"/>
      <c r="C26" s="27" t="s">
        <v>51</v>
      </c>
      <c r="D26" s="27"/>
      <c r="E26" s="27"/>
      <c r="F26" s="27"/>
      <c r="G26" s="27"/>
      <c r="H26" s="27"/>
      <c r="I26" s="27"/>
    </row>
    <row r="27" ht="42" customHeight="1" spans="1:9">
      <c r="A27" s="27"/>
      <c r="B27" s="27"/>
      <c r="C27" s="27" t="s">
        <v>52</v>
      </c>
      <c r="D27" s="27"/>
      <c r="E27" s="27"/>
      <c r="F27" s="27"/>
      <c r="G27" s="27"/>
      <c r="H27" s="27"/>
      <c r="I27" s="27"/>
    </row>
    <row r="28" ht="39" customHeight="1" spans="1:9">
      <c r="A28" s="37" t="s">
        <v>53</v>
      </c>
      <c r="B28" s="37"/>
      <c r="C28" s="37" t="s">
        <v>54</v>
      </c>
      <c r="D28" s="37"/>
      <c r="E28" s="37"/>
      <c r="F28" s="37"/>
      <c r="G28" s="37"/>
      <c r="H28" s="37"/>
      <c r="I28" s="37"/>
    </row>
    <row r="29" ht="32" customHeight="1" spans="1:9">
      <c r="A29" s="37" t="s">
        <v>55</v>
      </c>
      <c r="B29" s="38"/>
      <c r="C29" s="39" t="s">
        <v>56</v>
      </c>
      <c r="D29" s="40"/>
      <c r="E29" s="40"/>
      <c r="F29" s="40"/>
      <c r="G29" s="40"/>
      <c r="H29" s="40"/>
      <c r="I29" s="49"/>
    </row>
    <row r="30" ht="36" customHeight="1" spans="1:9">
      <c r="A30" s="41" t="s">
        <v>57</v>
      </c>
      <c r="B30" s="37" t="s">
        <v>58</v>
      </c>
      <c r="C30" s="37"/>
      <c r="D30" s="42" t="s">
        <v>59</v>
      </c>
      <c r="E30" s="42"/>
      <c r="F30" s="42"/>
      <c r="G30" s="42"/>
      <c r="H30" s="43" t="s">
        <v>60</v>
      </c>
      <c r="I30" s="50"/>
    </row>
    <row r="31" ht="24" customHeight="1" spans="1:9">
      <c r="A31" s="27" t="s">
        <v>61</v>
      </c>
      <c r="B31" s="37" t="s">
        <v>62</v>
      </c>
      <c r="C31" s="37"/>
      <c r="D31" s="42" t="s">
        <v>63</v>
      </c>
      <c r="E31" s="42"/>
      <c r="F31" s="42"/>
      <c r="G31" s="42"/>
      <c r="H31" s="42">
        <v>10</v>
      </c>
      <c r="I31" s="42"/>
    </row>
    <row r="32" ht="24" customHeight="1" spans="1:9">
      <c r="A32" s="27"/>
      <c r="B32" s="37"/>
      <c r="C32" s="37"/>
      <c r="D32" s="42" t="s">
        <v>64</v>
      </c>
      <c r="E32" s="42"/>
      <c r="F32" s="42"/>
      <c r="G32" s="42"/>
      <c r="H32" s="42">
        <v>10</v>
      </c>
      <c r="I32" s="42"/>
    </row>
    <row r="33" customFormat="1" ht="28" customHeight="1" spans="1:9">
      <c r="A33" s="27"/>
      <c r="B33" s="37" t="s">
        <v>65</v>
      </c>
      <c r="C33" s="37"/>
      <c r="D33" s="42" t="s">
        <v>66</v>
      </c>
      <c r="E33" s="42"/>
      <c r="F33" s="42"/>
      <c r="G33" s="42"/>
      <c r="H33" s="42">
        <v>9</v>
      </c>
      <c r="I33" s="42"/>
    </row>
    <row r="34" customFormat="1" ht="28" customHeight="1" spans="1:9">
      <c r="A34" s="27"/>
      <c r="B34" s="37" t="s">
        <v>67</v>
      </c>
      <c r="C34" s="37"/>
      <c r="D34" s="42" t="s">
        <v>68</v>
      </c>
      <c r="E34" s="42"/>
      <c r="F34" s="42"/>
      <c r="G34" s="42"/>
      <c r="H34" s="42">
        <v>5</v>
      </c>
      <c r="I34" s="42"/>
    </row>
    <row r="35" customFormat="1" ht="28" customHeight="1" spans="1:9">
      <c r="A35" s="27"/>
      <c r="B35" s="37"/>
      <c r="C35" s="37"/>
      <c r="D35" s="42" t="s">
        <v>69</v>
      </c>
      <c r="E35" s="42"/>
      <c r="F35" s="42"/>
      <c r="G35" s="42"/>
      <c r="H35" s="42">
        <v>5</v>
      </c>
      <c r="I35" s="42"/>
    </row>
    <row r="36" customFormat="1" ht="28" customHeight="1" spans="1:9">
      <c r="A36" s="27"/>
      <c r="B36" s="37" t="s">
        <v>70</v>
      </c>
      <c r="C36" s="37"/>
      <c r="D36" s="42" t="s">
        <v>71</v>
      </c>
      <c r="E36" s="42"/>
      <c r="F36" s="42"/>
      <c r="G36" s="42"/>
      <c r="H36" s="42">
        <v>10</v>
      </c>
      <c r="I36" s="42"/>
    </row>
    <row r="37" customFormat="1" ht="28" customHeight="1" spans="1:9">
      <c r="A37" s="27"/>
      <c r="B37" s="37" t="s">
        <v>72</v>
      </c>
      <c r="C37" s="37"/>
      <c r="D37" s="42" t="s">
        <v>73</v>
      </c>
      <c r="E37" s="42"/>
      <c r="F37" s="42"/>
      <c r="G37" s="42"/>
      <c r="H37" s="42">
        <v>0</v>
      </c>
      <c r="I37" s="42"/>
    </row>
    <row r="38" customFormat="1" ht="48" customHeight="1" spans="1:9">
      <c r="A38" s="37" t="s">
        <v>74</v>
      </c>
      <c r="B38" s="37" t="s">
        <v>75</v>
      </c>
      <c r="C38" s="37"/>
      <c r="D38" s="37" t="s">
        <v>76</v>
      </c>
      <c r="E38" s="37"/>
      <c r="F38" s="37"/>
      <c r="G38" s="37"/>
      <c r="H38" s="42">
        <v>5</v>
      </c>
      <c r="I38" s="42"/>
    </row>
    <row r="39" customFormat="1" ht="30" customHeight="1" spans="1:9">
      <c r="A39" s="37"/>
      <c r="B39" s="37"/>
      <c r="C39" s="37"/>
      <c r="D39" s="37" t="s">
        <v>77</v>
      </c>
      <c r="E39" s="37"/>
      <c r="F39" s="37"/>
      <c r="G39" s="37"/>
      <c r="H39" s="42">
        <v>5</v>
      </c>
      <c r="I39" s="42"/>
    </row>
    <row r="40" customFormat="1" ht="28" customHeight="1" spans="1:9">
      <c r="A40" s="37"/>
      <c r="B40" s="37" t="s">
        <v>78</v>
      </c>
      <c r="C40" s="37"/>
      <c r="D40" s="42" t="s">
        <v>79</v>
      </c>
      <c r="E40" s="42"/>
      <c r="F40" s="42"/>
      <c r="G40" s="42"/>
      <c r="H40" s="42">
        <v>8</v>
      </c>
      <c r="I40" s="42"/>
    </row>
    <row r="41" customFormat="1" ht="28" customHeight="1" spans="1:9">
      <c r="A41" s="37"/>
      <c r="B41" s="37" t="s">
        <v>80</v>
      </c>
      <c r="C41" s="37"/>
      <c r="D41" s="42" t="s">
        <v>81</v>
      </c>
      <c r="E41" s="42"/>
      <c r="F41" s="42"/>
      <c r="G41" s="42"/>
      <c r="H41" s="42">
        <v>8</v>
      </c>
      <c r="I41" s="42"/>
    </row>
    <row r="42" customFormat="1" ht="28" customHeight="1" spans="1:9">
      <c r="A42" s="37"/>
      <c r="B42" s="37"/>
      <c r="C42" s="37"/>
      <c r="D42" s="42" t="s">
        <v>82</v>
      </c>
      <c r="E42" s="42"/>
      <c r="F42" s="42"/>
      <c r="G42" s="42"/>
      <c r="H42" s="42">
        <v>10</v>
      </c>
      <c r="I42" s="42"/>
    </row>
    <row r="43" customFormat="1" ht="28" customHeight="1" spans="1:9">
      <c r="A43" s="44" t="s">
        <v>83</v>
      </c>
      <c r="B43" s="16" t="s">
        <v>84</v>
      </c>
      <c r="C43" s="16" t="s">
        <v>85</v>
      </c>
      <c r="D43" s="16" t="s">
        <v>86</v>
      </c>
      <c r="E43" s="16" t="s">
        <v>87</v>
      </c>
      <c r="F43" s="16"/>
      <c r="G43" s="37" t="s">
        <v>88</v>
      </c>
      <c r="H43" s="37"/>
      <c r="I43" s="37" t="s">
        <v>89</v>
      </c>
    </row>
    <row r="44" customFormat="1" ht="24" customHeight="1" spans="1:9">
      <c r="A44" s="45"/>
      <c r="B44" s="16" t="s">
        <v>90</v>
      </c>
      <c r="C44" s="16" t="s">
        <v>90</v>
      </c>
      <c r="D44" s="16" t="s">
        <v>90</v>
      </c>
      <c r="E44" s="12" t="s">
        <v>90</v>
      </c>
      <c r="F44" s="13"/>
      <c r="G44" s="12" t="s">
        <v>90</v>
      </c>
      <c r="H44" s="13"/>
      <c r="I44" s="37" t="s">
        <v>90</v>
      </c>
    </row>
    <row r="45" ht="38" customHeight="1" spans="1:9">
      <c r="A45" s="42" t="s">
        <v>91</v>
      </c>
      <c r="B45" s="42"/>
      <c r="C45" s="42"/>
      <c r="D45" s="42"/>
      <c r="E45" s="42"/>
      <c r="F45" s="42"/>
      <c r="G45" s="42"/>
      <c r="H45" s="42"/>
      <c r="I45" s="42"/>
    </row>
  </sheetData>
  <mergeCells count="105">
    <mergeCell ref="A2:I2"/>
    <mergeCell ref="A3:C3"/>
    <mergeCell ref="H3:I3"/>
    <mergeCell ref="C4:F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I8"/>
    <mergeCell ref="E9:F9"/>
    <mergeCell ref="H9:I9"/>
    <mergeCell ref="E10:F10"/>
    <mergeCell ref="H10:I10"/>
    <mergeCell ref="E11:I11"/>
    <mergeCell ref="E12:I12"/>
    <mergeCell ref="C19:I19"/>
    <mergeCell ref="D20:E20"/>
    <mergeCell ref="F20:G20"/>
    <mergeCell ref="H20:I20"/>
    <mergeCell ref="D21:E21"/>
    <mergeCell ref="F21:G21"/>
    <mergeCell ref="H21:I21"/>
    <mergeCell ref="D22:E22"/>
    <mergeCell ref="F22:G22"/>
    <mergeCell ref="D23:E23"/>
    <mergeCell ref="F23:G23"/>
    <mergeCell ref="H23:I23"/>
    <mergeCell ref="D24:I24"/>
    <mergeCell ref="D25:I25"/>
    <mergeCell ref="D26:I26"/>
    <mergeCell ref="D27:I27"/>
    <mergeCell ref="A28:B28"/>
    <mergeCell ref="C28:I28"/>
    <mergeCell ref="A29:B29"/>
    <mergeCell ref="C29:I29"/>
    <mergeCell ref="B30:C30"/>
    <mergeCell ref="D30:G30"/>
    <mergeCell ref="H30:I30"/>
    <mergeCell ref="D31:G31"/>
    <mergeCell ref="H31:I31"/>
    <mergeCell ref="D32:G32"/>
    <mergeCell ref="H32:I32"/>
    <mergeCell ref="B33:C33"/>
    <mergeCell ref="D33:G33"/>
    <mergeCell ref="H33:I33"/>
    <mergeCell ref="D34:G34"/>
    <mergeCell ref="H34:I34"/>
    <mergeCell ref="D35:G35"/>
    <mergeCell ref="H35:I35"/>
    <mergeCell ref="B36:C36"/>
    <mergeCell ref="D36:G36"/>
    <mergeCell ref="H36:I36"/>
    <mergeCell ref="B37:C37"/>
    <mergeCell ref="D37:G37"/>
    <mergeCell ref="H37:I37"/>
    <mergeCell ref="D38:G38"/>
    <mergeCell ref="H38:I38"/>
    <mergeCell ref="D39:G39"/>
    <mergeCell ref="H39:I39"/>
    <mergeCell ref="B40:C40"/>
    <mergeCell ref="D40:G40"/>
    <mergeCell ref="H40:I40"/>
    <mergeCell ref="D41:G41"/>
    <mergeCell ref="H41:I41"/>
    <mergeCell ref="D42:G42"/>
    <mergeCell ref="H42:I42"/>
    <mergeCell ref="E43:F43"/>
    <mergeCell ref="G43:H43"/>
    <mergeCell ref="E44:F44"/>
    <mergeCell ref="G44:H44"/>
    <mergeCell ref="A45:C45"/>
    <mergeCell ref="D45:I45"/>
    <mergeCell ref="A4:A14"/>
    <mergeCell ref="A15:A19"/>
    <mergeCell ref="A20:A23"/>
    <mergeCell ref="A24:A27"/>
    <mergeCell ref="A31:A37"/>
    <mergeCell ref="A38:A42"/>
    <mergeCell ref="A43:A44"/>
    <mergeCell ref="B13:B14"/>
    <mergeCell ref="B15:B16"/>
    <mergeCell ref="B17:B18"/>
    <mergeCell ref="B20:B23"/>
    <mergeCell ref="B25:B27"/>
    <mergeCell ref="D9:D10"/>
    <mergeCell ref="D11:D12"/>
    <mergeCell ref="G9:G10"/>
    <mergeCell ref="C13:I14"/>
    <mergeCell ref="B9:C12"/>
    <mergeCell ref="C15:I16"/>
    <mergeCell ref="C17:I18"/>
    <mergeCell ref="B41:C42"/>
    <mergeCell ref="B31:C32"/>
    <mergeCell ref="B34:C35"/>
    <mergeCell ref="B38:C39"/>
  </mergeCells>
  <printOptions horizontalCentered="1"/>
  <pageMargins left="0.511805555555556" right="0.590277777777778" top="0.629861111111111" bottom="0.236111111111111" header="0.156944444444444" footer="0.0784722222222222"/>
  <pageSetup paperSize="9" orientation="landscape" horizontalDpi="600" verticalDpi="300"/>
  <headerFooter/>
  <rowBreaks count="2" manualBreakCount="2">
    <brk id="18" max="255" man="1"/>
    <brk id="27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</dc:creator>
  <cp:lastModifiedBy>zz陈炳余</cp:lastModifiedBy>
  <dcterms:created xsi:type="dcterms:W3CDTF">2006-09-15T11:21:00Z</dcterms:created>
  <cp:lastPrinted>2018-07-25T07:00:00Z</cp:lastPrinted>
  <dcterms:modified xsi:type="dcterms:W3CDTF">2024-07-12T17:04:31Z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AF2655501DF244C5BFC30C36BAEA0BE8_13</vt:lpwstr>
  </property>
</Properties>
</file>